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报价汇总" sheetId="1" r:id="rId1"/>
  </sheets>
  <definedNames>
    <definedName name="_xlnm.Print_Area" localSheetId="0">报价汇总!$A$1:$I$24</definedName>
  </definedNames>
  <calcPr calcId="144525"/>
</workbook>
</file>

<file path=xl/sharedStrings.xml><?xml version="1.0" encoding="utf-8"?>
<sst xmlns="http://schemas.openxmlformats.org/spreadsheetml/2006/main" count="51" uniqueCount="36">
  <si>
    <t>幕墙设计及施工报价汇总表</t>
  </si>
  <si>
    <t>工程名称：上海荣泰健身器材有限公司新建工程—外立面幕墙设计施工一体化项目</t>
  </si>
  <si>
    <t>一、设计费清单</t>
  </si>
  <si>
    <t>序号</t>
  </si>
  <si>
    <t>报价项目</t>
  </si>
  <si>
    <t>单位</t>
  </si>
  <si>
    <t>数量</t>
  </si>
  <si>
    <t>不含税单价（元）</t>
  </si>
  <si>
    <t>小计（元）</t>
  </si>
  <si>
    <t>备注</t>
  </si>
  <si>
    <t>外立面幕墙方案图</t>
  </si>
  <si>
    <t>㎡</t>
  </si>
  <si>
    <t>安全评审申报图纸、方案、效果图等</t>
  </si>
  <si>
    <t>外立面幕墙设计施工图</t>
  </si>
  <si>
    <t>安全评审会费用</t>
  </si>
  <si>
    <t>项</t>
  </si>
  <si>
    <t>专家费、科技委收费等所有费用</t>
  </si>
  <si>
    <t>小计</t>
  </si>
  <si>
    <t>税金</t>
  </si>
  <si>
    <t>%</t>
  </si>
  <si>
    <t>合计</t>
  </si>
  <si>
    <t>说明：</t>
  </si>
  <si>
    <t>1、以上报价不包含“玻璃幕墙的光污染评审”。</t>
  </si>
  <si>
    <t>二、施工费清单</t>
  </si>
  <si>
    <t>综合单价</t>
  </si>
  <si>
    <t>综合单价组成</t>
  </si>
  <si>
    <t>人工费</t>
  </si>
  <si>
    <t>材料费</t>
  </si>
  <si>
    <t>机械费</t>
  </si>
  <si>
    <t>钢化夹胶玻璃幕墙</t>
  </si>
  <si>
    <t>①胶类品牌：白云、之江、硅宝、千里马
②玻璃品牌：南玻、耀皮、台玻
③按立面正投影面积计算工程数量</t>
  </si>
  <si>
    <t>铝板幕墙</t>
  </si>
  <si>
    <t>①铝型材（铝合金型材、铝板）品牌：兴发、亚铝、凤铝、中铝、栋梁、鸿昌
②铝板按立面正投影面积计算工程数量
③雨棚按投影面积计算工程数量</t>
  </si>
  <si>
    <t>雨棚</t>
  </si>
  <si>
    <t>1、以上报价，包括所有的试验及检测费。</t>
  </si>
  <si>
    <t>2、以上报价包括不同材质交界处收边、封边、避雷装置焊接安装、防火处理等费用。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</si>
</sst>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3" fontId="0" fillId="0" borderId="0" xfId="1" applyFont="1">
      <alignment vertical="center"/>
    </xf>
    <xf numFmtId="43" fontId="0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3" fontId="2" fillId="0" borderId="0" xfId="1" applyFont="1">
      <alignment vertical="center"/>
    </xf>
    <xf numFmtId="43" fontId="2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3" fontId="0" fillId="0" borderId="1" xfId="1" applyFont="1" applyBorder="1">
      <alignment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7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3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7" fillId="0" borderId="0" xfId="1" applyFont="1" applyBorder="1" applyAlignment="1">
      <alignment vertical="center"/>
    </xf>
    <xf numFmtId="43" fontId="0" fillId="0" borderId="1" xfId="1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topLeftCell="A15" workbookViewId="0">
      <selection activeCell="B11" sqref="B11"/>
    </sheetView>
  </sheetViews>
  <sheetFormatPr defaultColWidth="9" defaultRowHeight="13.8"/>
  <cols>
    <col min="1" max="1" width="10.6666666666667" customWidth="1"/>
    <col min="2" max="2" width="35.75" customWidth="1"/>
    <col min="3" max="3" width="12.1111111111111" customWidth="1"/>
    <col min="4" max="4" width="10.2222222222222" customWidth="1"/>
    <col min="5" max="5" width="25.1111111111111" style="1" customWidth="1"/>
    <col min="6" max="6" width="16.5555555555556" style="2" customWidth="1"/>
    <col min="7" max="7" width="18.6666666666667" style="1" customWidth="1"/>
    <col min="8" max="8" width="11.6666666666667" customWidth="1"/>
    <col min="9" max="9" width="20" customWidth="1"/>
  </cols>
  <sheetData>
    <row r="1" ht="50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.6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15.6" spans="1:9">
      <c r="A4" s="6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/>
      <c r="I4" s="9"/>
    </row>
    <row r="5" ht="36" customHeight="1" spans="1:9">
      <c r="A5" s="10">
        <v>1</v>
      </c>
      <c r="B5" s="9" t="s">
        <v>10</v>
      </c>
      <c r="C5" s="9" t="s">
        <v>11</v>
      </c>
      <c r="D5" s="11">
        <v>835.41</v>
      </c>
      <c r="E5" s="11"/>
      <c r="F5" s="11">
        <f>E5*D5</f>
        <v>0</v>
      </c>
      <c r="G5" s="12"/>
      <c r="H5" s="12"/>
      <c r="I5" s="12"/>
    </row>
    <row r="6" ht="49.5" customHeight="1" spans="1:9">
      <c r="A6" s="10">
        <v>2</v>
      </c>
      <c r="B6" s="13" t="s">
        <v>12</v>
      </c>
      <c r="C6" s="9" t="s">
        <v>11</v>
      </c>
      <c r="D6" s="14">
        <v>835.41</v>
      </c>
      <c r="E6" s="11"/>
      <c r="F6" s="11">
        <f>E6*D6</f>
        <v>0</v>
      </c>
      <c r="G6" s="12"/>
      <c r="H6" s="12"/>
      <c r="I6" s="12"/>
    </row>
    <row r="7" ht="36" customHeight="1" spans="1:9">
      <c r="A7" s="10">
        <v>3</v>
      </c>
      <c r="B7" s="9" t="s">
        <v>13</v>
      </c>
      <c r="C7" s="9" t="s">
        <v>11</v>
      </c>
      <c r="D7" s="14">
        <v>835.41</v>
      </c>
      <c r="E7" s="11"/>
      <c r="F7" s="11">
        <f>E7*D7</f>
        <v>0</v>
      </c>
      <c r="G7" s="12"/>
      <c r="H7" s="12"/>
      <c r="I7" s="12"/>
    </row>
    <row r="8" ht="15.6" spans="1:9">
      <c r="A8" s="10">
        <v>4</v>
      </c>
      <c r="B8" s="9" t="s">
        <v>14</v>
      </c>
      <c r="C8" s="9" t="s">
        <v>15</v>
      </c>
      <c r="D8" s="14">
        <v>1</v>
      </c>
      <c r="E8" s="11"/>
      <c r="F8" s="11">
        <f>E8*D8</f>
        <v>0</v>
      </c>
      <c r="G8" s="13" t="s">
        <v>16</v>
      </c>
      <c r="H8" s="13"/>
      <c r="I8" s="13"/>
    </row>
    <row r="9" ht="36" customHeight="1" spans="1:9">
      <c r="A9" s="10">
        <v>5</v>
      </c>
      <c r="B9" s="9" t="s">
        <v>17</v>
      </c>
      <c r="C9" s="9"/>
      <c r="D9" s="9"/>
      <c r="E9" s="11"/>
      <c r="F9" s="11">
        <f>SUM(F5:F8)</f>
        <v>0</v>
      </c>
      <c r="G9" s="9"/>
      <c r="H9" s="9"/>
      <c r="I9" s="9"/>
    </row>
    <row r="10" ht="36" customHeight="1" spans="1:9">
      <c r="A10" s="10">
        <v>6</v>
      </c>
      <c r="B10" s="9" t="s">
        <v>18</v>
      </c>
      <c r="C10" s="9" t="s">
        <v>19</v>
      </c>
      <c r="D10" s="9"/>
      <c r="E10" s="11"/>
      <c r="F10" s="11">
        <f>F9*6%</f>
        <v>0</v>
      </c>
      <c r="G10" s="9"/>
      <c r="H10" s="9"/>
      <c r="I10" s="9"/>
    </row>
    <row r="11" ht="36" customHeight="1" spans="1:9">
      <c r="A11" s="10">
        <v>7</v>
      </c>
      <c r="B11" s="9" t="s">
        <v>20</v>
      </c>
      <c r="C11" s="9"/>
      <c r="D11" s="9"/>
      <c r="E11" s="11"/>
      <c r="F11" s="11">
        <f>SUM(F9:F10)</f>
        <v>0</v>
      </c>
      <c r="G11" s="15"/>
      <c r="H11" s="15"/>
      <c r="I11" s="15"/>
    </row>
    <row r="12" ht="36" customHeight="1" spans="1:7">
      <c r="A12" s="16" t="s">
        <v>21</v>
      </c>
      <c r="B12" s="17" t="s">
        <v>22</v>
      </c>
      <c r="C12" s="17"/>
      <c r="D12" s="17"/>
      <c r="E12" s="18"/>
      <c r="F12" s="19"/>
      <c r="G12" s="18"/>
    </row>
    <row r="13" ht="15.6" spans="1:9">
      <c r="A13" s="20" t="s">
        <v>23</v>
      </c>
      <c r="B13" s="21"/>
      <c r="C13" s="21"/>
      <c r="D13" s="21"/>
      <c r="E13" s="21"/>
      <c r="F13" s="21"/>
      <c r="G13" s="21"/>
      <c r="H13" s="21"/>
      <c r="I13" s="21"/>
    </row>
    <row r="14" ht="17.4" spans="1:10">
      <c r="A14" s="22" t="s">
        <v>3</v>
      </c>
      <c r="B14" s="22" t="s">
        <v>4</v>
      </c>
      <c r="C14" s="22" t="s">
        <v>5</v>
      </c>
      <c r="D14" s="22" t="s">
        <v>6</v>
      </c>
      <c r="E14" s="22" t="s">
        <v>24</v>
      </c>
      <c r="F14" s="22" t="s">
        <v>25</v>
      </c>
      <c r="G14" s="22"/>
      <c r="H14" s="22"/>
      <c r="I14" s="11" t="s">
        <v>9</v>
      </c>
      <c r="J14" s="31"/>
    </row>
    <row r="15" ht="17.4" spans="1:10">
      <c r="A15" s="22"/>
      <c r="B15" s="22"/>
      <c r="C15" s="22"/>
      <c r="D15" s="22"/>
      <c r="E15" s="22"/>
      <c r="F15" s="23" t="s">
        <v>26</v>
      </c>
      <c r="G15" s="23" t="s">
        <v>27</v>
      </c>
      <c r="H15" s="24" t="s">
        <v>28</v>
      </c>
      <c r="I15" s="11"/>
      <c r="J15" s="31"/>
    </row>
    <row r="16" ht="94" customHeight="1" spans="1:10">
      <c r="A16" s="9">
        <v>1</v>
      </c>
      <c r="B16" s="9" t="s">
        <v>29</v>
      </c>
      <c r="C16" s="9" t="s">
        <v>11</v>
      </c>
      <c r="D16" s="9">
        <v>442.23</v>
      </c>
      <c r="E16" s="25"/>
      <c r="F16" s="26"/>
      <c r="G16" s="26"/>
      <c r="H16" s="27"/>
      <c r="I16" s="32" t="s">
        <v>30</v>
      </c>
      <c r="J16" s="33"/>
    </row>
    <row r="17" ht="62" customHeight="1" spans="1:10">
      <c r="A17" s="9">
        <v>2</v>
      </c>
      <c r="B17" s="9" t="s">
        <v>31</v>
      </c>
      <c r="C17" s="9" t="s">
        <v>11</v>
      </c>
      <c r="D17" s="9">
        <v>393.18</v>
      </c>
      <c r="E17" s="25"/>
      <c r="F17" s="28"/>
      <c r="G17" s="22"/>
      <c r="H17" s="25"/>
      <c r="I17" s="34" t="s">
        <v>32</v>
      </c>
      <c r="J17" s="33"/>
    </row>
    <row r="18" ht="59" customHeight="1" spans="1:10">
      <c r="A18" s="9">
        <v>3</v>
      </c>
      <c r="B18" s="9" t="s">
        <v>33</v>
      </c>
      <c r="C18" s="9" t="s">
        <v>11</v>
      </c>
      <c r="D18" s="9">
        <v>36</v>
      </c>
      <c r="E18" s="25"/>
      <c r="F18" s="28"/>
      <c r="G18" s="22"/>
      <c r="H18" s="25"/>
      <c r="I18" s="34"/>
      <c r="J18" s="33"/>
    </row>
    <row r="19" ht="36" customHeight="1" spans="1:10">
      <c r="A19" s="9">
        <v>4</v>
      </c>
      <c r="B19" s="9" t="s">
        <v>17</v>
      </c>
      <c r="C19" s="9"/>
      <c r="D19" s="9"/>
      <c r="E19" s="25"/>
      <c r="F19" s="29"/>
      <c r="G19" s="22"/>
      <c r="H19" s="25"/>
      <c r="I19" s="28"/>
      <c r="J19" s="33"/>
    </row>
    <row r="20" ht="36" customHeight="1" spans="1:10">
      <c r="A20" s="9">
        <v>5</v>
      </c>
      <c r="B20" s="9" t="s">
        <v>18</v>
      </c>
      <c r="C20" s="9" t="s">
        <v>19</v>
      </c>
      <c r="D20" s="9"/>
      <c r="E20" s="25"/>
      <c r="F20" s="29"/>
      <c r="G20" s="22"/>
      <c r="H20" s="25"/>
      <c r="I20" s="28"/>
      <c r="J20" s="33"/>
    </row>
    <row r="21" ht="36" customHeight="1" spans="1:10">
      <c r="A21" s="9">
        <v>6</v>
      </c>
      <c r="B21" s="9" t="s">
        <v>20</v>
      </c>
      <c r="C21" s="9"/>
      <c r="D21" s="9"/>
      <c r="E21" s="25"/>
      <c r="F21" s="29"/>
      <c r="G21" s="22"/>
      <c r="H21" s="25"/>
      <c r="I21" s="28"/>
      <c r="J21" s="33"/>
    </row>
    <row r="22" spans="1:2">
      <c r="A22" t="s">
        <v>21</v>
      </c>
      <c r="B22" t="s">
        <v>34</v>
      </c>
    </row>
    <row r="23" spans="2:2">
      <c r="B23" t="s">
        <v>35</v>
      </c>
    </row>
    <row r="29" spans="6:6">
      <c r="F29" s="30"/>
    </row>
  </sheetData>
  <mergeCells count="20">
    <mergeCell ref="A1:I1"/>
    <mergeCell ref="A2:I2"/>
    <mergeCell ref="A3:I3"/>
    <mergeCell ref="G4:I4"/>
    <mergeCell ref="G5:I5"/>
    <mergeCell ref="G6:I6"/>
    <mergeCell ref="G7:I7"/>
    <mergeCell ref="G8:I8"/>
    <mergeCell ref="G9:I9"/>
    <mergeCell ref="G10:I10"/>
    <mergeCell ref="G11:I11"/>
    <mergeCell ref="A13:I13"/>
    <mergeCell ref="F14:H14"/>
    <mergeCell ref="A14:A15"/>
    <mergeCell ref="B14:B15"/>
    <mergeCell ref="C14:C15"/>
    <mergeCell ref="D14:D15"/>
    <mergeCell ref="E14:E15"/>
    <mergeCell ref="I14:I15"/>
    <mergeCell ref="I17:I18"/>
  </mergeCells>
  <pageMargins left="0.7" right="0.7" top="0.75" bottom="0.75" header="0.3" footer="0.3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许兴鹏</dc:creator>
  <cp:lastModifiedBy>小然</cp:lastModifiedBy>
  <dcterms:created xsi:type="dcterms:W3CDTF">2023-03-29T08:49:00Z</dcterms:created>
  <dcterms:modified xsi:type="dcterms:W3CDTF">2023-10-10T05:34:04Z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56E34924295D4594A7DBCC3497A5FC1E_12</vt:lpwstr>
  </property>
  <property fmtid="{D5CDD505-2E9C-101B-9397-08002B2CF9AE}" pid="3" name="KSOProductBuildVer">
    <vt:lpwstr>2052-12.1.0.15374</vt:lpwstr>
  </property>
</Properties>
</file>